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\Documents\Hugh\RR National\"/>
    </mc:Choice>
  </mc:AlternateContent>
  <xr:revisionPtr revIDLastSave="0" documentId="8_{C9F7C956-AA80-4341-AD39-8A0D3D5D72E6}" xr6:coauthVersionLast="47" xr6:coauthVersionMax="47" xr10:uidLastSave="{00000000-0000-0000-0000-000000000000}"/>
  <bookViews>
    <workbookView xWindow="-120" yWindow="-120" windowWidth="24240" windowHeight="13140" xr2:uid="{0FDF25FA-5D7F-4952-BBEA-E083AE2ABB2D}"/>
  </bookViews>
  <sheets>
    <sheet name="Sheet1" sheetId="1" r:id="rId1"/>
  </sheets>
  <calcPr calcId="191029" concurrentManualCount="1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G57" i="1" l="1"/>
  <c r="F57" i="1"/>
  <c r="E57" i="1"/>
  <c r="D57" i="1"/>
  <c r="C57" i="1"/>
  <c r="G56" i="1"/>
  <c r="F56" i="1"/>
  <c r="E56" i="1"/>
  <c r="D56" i="1"/>
  <c r="C56" i="1"/>
  <c r="G55" i="1"/>
  <c r="F55" i="1"/>
  <c r="E55" i="1"/>
  <c r="D55" i="1"/>
  <c r="C55" i="1"/>
  <c r="G54" i="1"/>
  <c r="F54" i="1"/>
  <c r="E54" i="1"/>
  <c r="D54" i="1"/>
  <c r="C54" i="1"/>
  <c r="G53" i="1"/>
  <c r="F53" i="1"/>
  <c r="E53" i="1"/>
  <c r="D53" i="1"/>
  <c r="C53" i="1"/>
  <c r="G52" i="1"/>
  <c r="F52" i="1"/>
  <c r="E52" i="1"/>
  <c r="D52" i="1"/>
  <c r="C52" i="1"/>
  <c r="G51" i="1"/>
  <c r="F51" i="1"/>
  <c r="E51" i="1"/>
  <c r="D51" i="1"/>
  <c r="C51" i="1"/>
  <c r="G50" i="1"/>
  <c r="F50" i="1"/>
  <c r="E50" i="1"/>
  <c r="D50" i="1"/>
  <c r="C50" i="1"/>
  <c r="G49" i="1"/>
  <c r="F49" i="1"/>
  <c r="E49" i="1"/>
  <c r="D49" i="1"/>
  <c r="C49" i="1"/>
  <c r="G48" i="1"/>
  <c r="F48" i="1"/>
  <c r="E48" i="1"/>
  <c r="D48" i="1"/>
  <c r="C48" i="1"/>
  <c r="G47" i="1"/>
  <c r="F47" i="1"/>
  <c r="E47" i="1"/>
  <c r="D47" i="1"/>
  <c r="C47" i="1"/>
  <c r="G46" i="1"/>
  <c r="F46" i="1"/>
  <c r="E46" i="1"/>
  <c r="D46" i="1"/>
  <c r="C46" i="1"/>
  <c r="G45" i="1"/>
  <c r="F45" i="1"/>
  <c r="E45" i="1"/>
  <c r="D45" i="1"/>
  <c r="C45" i="1"/>
  <c r="G44" i="1"/>
  <c r="F44" i="1"/>
  <c r="E44" i="1"/>
  <c r="D44" i="1"/>
  <c r="C44" i="1"/>
  <c r="G43" i="1"/>
  <c r="F43" i="1"/>
  <c r="E43" i="1"/>
  <c r="D43" i="1"/>
  <c r="C43" i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F39" i="1"/>
  <c r="E39" i="1"/>
  <c r="D39" i="1"/>
  <c r="C39" i="1"/>
  <c r="G38" i="1"/>
  <c r="F38" i="1"/>
  <c r="E38" i="1"/>
  <c r="D38" i="1"/>
  <c r="C38" i="1"/>
  <c r="G37" i="1"/>
  <c r="F37" i="1"/>
  <c r="E37" i="1"/>
  <c r="D37" i="1"/>
  <c r="C37" i="1"/>
  <c r="G36" i="1"/>
  <c r="F36" i="1"/>
  <c r="E36" i="1"/>
  <c r="D36" i="1"/>
  <c r="C36" i="1"/>
  <c r="G35" i="1"/>
  <c r="F35" i="1"/>
  <c r="E35" i="1"/>
  <c r="D35" i="1"/>
  <c r="C35" i="1"/>
  <c r="G34" i="1"/>
  <c r="F34" i="1"/>
  <c r="E34" i="1"/>
  <c r="D34" i="1"/>
  <c r="C34" i="1"/>
  <c r="G33" i="1"/>
  <c r="F33" i="1"/>
  <c r="E33" i="1"/>
  <c r="D33" i="1"/>
  <c r="C33" i="1"/>
  <c r="G32" i="1"/>
  <c r="F32" i="1"/>
  <c r="E32" i="1"/>
  <c r="D32" i="1"/>
  <c r="C32" i="1"/>
  <c r="G31" i="1"/>
  <c r="F31" i="1"/>
  <c r="E31" i="1"/>
  <c r="D31" i="1"/>
  <c r="C31" i="1"/>
  <c r="G30" i="1"/>
  <c r="F30" i="1"/>
  <c r="E30" i="1"/>
  <c r="D30" i="1"/>
  <c r="C30" i="1"/>
  <c r="G29" i="1"/>
  <c r="F29" i="1"/>
  <c r="E29" i="1"/>
  <c r="D29" i="1"/>
  <c r="C29" i="1"/>
  <c r="G28" i="1"/>
  <c r="F28" i="1"/>
  <c r="E28" i="1"/>
  <c r="D28" i="1"/>
  <c r="C28" i="1"/>
  <c r="G26" i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G23" i="1"/>
  <c r="F23" i="1"/>
  <c r="E23" i="1"/>
  <c r="D23" i="1"/>
  <c r="C23" i="1"/>
  <c r="G22" i="1"/>
  <c r="F22" i="1"/>
  <c r="E22" i="1"/>
  <c r="D22" i="1"/>
  <c r="C22" i="1"/>
  <c r="G21" i="1"/>
  <c r="F21" i="1"/>
  <c r="E21" i="1"/>
  <c r="D21" i="1"/>
  <c r="C21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  <c r="G14" i="1"/>
  <c r="F14" i="1"/>
  <c r="E14" i="1"/>
  <c r="D14" i="1"/>
  <c r="C14" i="1"/>
  <c r="G13" i="1"/>
  <c r="F13" i="1"/>
  <c r="E13" i="1"/>
  <c r="D13" i="1"/>
  <c r="C13" i="1"/>
  <c r="G12" i="1"/>
  <c r="F12" i="1"/>
  <c r="E12" i="1"/>
  <c r="D12" i="1"/>
  <c r="C12" i="1"/>
  <c r="G11" i="1"/>
  <c r="F11" i="1"/>
  <c r="E11" i="1"/>
  <c r="D11" i="1"/>
  <c r="C11" i="1"/>
  <c r="G10" i="1"/>
  <c r="F10" i="1"/>
  <c r="E10" i="1"/>
  <c r="D10" i="1"/>
  <c r="C10" i="1"/>
  <c r="G9" i="1"/>
  <c r="F9" i="1"/>
  <c r="E9" i="1"/>
  <c r="D9" i="1"/>
  <c r="C9" i="1"/>
  <c r="G8" i="1"/>
  <c r="F8" i="1"/>
  <c r="E8" i="1"/>
  <c r="D8" i="1"/>
  <c r="C8" i="1"/>
  <c r="G7" i="1"/>
  <c r="F7" i="1"/>
  <c r="E7" i="1"/>
  <c r="D7" i="1"/>
  <c r="C7" i="1"/>
  <c r="G27" i="1"/>
  <c r="F27" i="1"/>
  <c r="D27" i="1"/>
  <c r="C27" i="1"/>
  <c r="E27" i="1"/>
  <c r="A8" i="1" l="1"/>
  <c r="A9" i="1" l="1"/>
  <c r="A10" i="1" l="1"/>
  <c r="A11" i="1" l="1"/>
  <c r="A12" i="1" l="1"/>
  <c r="A13" i="1" l="1"/>
  <c r="A14" i="1" l="1"/>
  <c r="A15" i="1" l="1"/>
  <c r="A16" i="1" l="1"/>
  <c r="A17" i="1" l="1"/>
  <c r="A18" i="1" l="1"/>
  <c r="A19" i="1" l="1"/>
  <c r="A20" i="1" l="1"/>
  <c r="A21" i="1" l="1"/>
  <c r="A22" i="1" l="1"/>
  <c r="A23" i="1" l="1"/>
  <c r="A24" i="1" l="1"/>
  <c r="A25" i="1" l="1"/>
  <c r="A26" i="1" l="1"/>
  <c r="A27" i="1" l="1"/>
  <c r="A28" i="1" l="1"/>
  <c r="A29" i="1" l="1"/>
  <c r="A30" i="1" l="1"/>
  <c r="A31" i="1" l="1"/>
  <c r="A32" i="1" l="1"/>
  <c r="A33" i="1" l="1"/>
  <c r="A34" i="1" l="1"/>
  <c r="A35" i="1" l="1"/>
  <c r="A36" i="1" l="1"/>
  <c r="A37" i="1" l="1"/>
  <c r="A38" i="1" l="1"/>
  <c r="A39" i="1" l="1"/>
  <c r="A40" i="1" l="1"/>
  <c r="A41" i="1" l="1"/>
  <c r="A42" i="1" l="1"/>
  <c r="A43" i="1" l="1"/>
  <c r="A44" i="1" l="1"/>
  <c r="A45" i="1" l="1"/>
  <c r="A46" i="1" l="1"/>
  <c r="A47" i="1" l="1"/>
  <c r="A48" i="1" l="1"/>
  <c r="A49" i="1" l="1"/>
  <c r="A50" i="1" l="1"/>
  <c r="A51" i="1" l="1"/>
  <c r="A52" i="1" l="1"/>
  <c r="A53" i="1" l="1"/>
  <c r="A54" i="1" l="1"/>
  <c r="A55" i="1" l="1"/>
  <c r="A56" i="1" l="1"/>
  <c r="A57" i="1" l="1"/>
</calcChain>
</file>

<file path=xl/sharedStrings.xml><?xml version="1.0" encoding="utf-8"?>
<sst xmlns="http://schemas.openxmlformats.org/spreadsheetml/2006/main" count="10" uniqueCount="10">
  <si>
    <t>Note: Band 3 charge calculated from 40 mpg (9 miles per litre) + 2p per mile for running costs</t>
  </si>
  <si>
    <t>Price (pence per litre)</t>
  </si>
  <si>
    <t>Band 1</t>
  </si>
  <si>
    <t>Band 2</t>
  </si>
  <si>
    <t>Band 3</t>
  </si>
  <si>
    <t>Band 4</t>
  </si>
  <si>
    <t>Band 5</t>
  </si>
  <si>
    <r>
      <rPr>
        <b/>
        <sz val="22"/>
        <color theme="1"/>
        <rFont val="Calibri"/>
        <family val="2"/>
        <scheme val="minor"/>
      </rPr>
      <t>Transport Charges</t>
    </r>
    <r>
      <rPr>
        <sz val="11"/>
        <color theme="1"/>
        <rFont val="Calibri"/>
        <family val="2"/>
        <scheme val="minor"/>
      </rPr>
      <t xml:space="preserve"> (in pence per mile) </t>
    </r>
  </si>
  <si>
    <t>driver reimburs-ement</t>
  </si>
  <si>
    <t>Driver reimbursement is based on Band 3 charge for 2.5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</si>
</sst>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0" fontId="2" fillId="0" borderId="1" xfId="1" applyNumberFormat="1" applyFont="1" applyBorder="1" applyAlignment="1">
      <alignment horizontal="center" wrapText="1"/>
    </xf>
    <xf numFmtId="9" fontId="2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7387A-4BEE-465B-9611-A272AA1AD8AC}">
  <sheetPr>
    <pageSetUpPr fitToPage="1"/>
  </sheetPr>
  <dimension ref="A1:G57"/>
  <sheetViews>
    <sheetView tabSelected="1" workbookViewId="0">
      <pane ySplit="6" topLeftCell="A7" activePane="bottomLeft" state="frozen"/>
      <selection pane="bottomLeft" activeCell="B3" sqref="B3"/>
    </sheetView>
  </sheetViews>
  <sheetFormatPr defaultRowHeight="15" x14ac:dyDescent="0.25"/>
  <cols>
    <col min="1" max="7" width="14.42578125" customWidth="1"/>
  </cols>
  <sheetData>
    <row r="1" spans="1:7" ht="28.5" x14ac:dyDescent="0.45">
      <c r="A1" t="s">
        <v>7</v>
      </c>
    </row>
    <row r="2" spans="1:7" x14ac:dyDescent="0.25">
      <c r="B2" t="s">
        <v>0</v>
      </c>
    </row>
    <row r="3" spans="1:7" x14ac:dyDescent="0.25">
      <c r="B3" t="s">
        <v>9</v>
      </c>
    </row>
    <row r="5" spans="1:7" s="1" customFormat="1" ht="45" x14ac:dyDescent="0.25">
      <c r="A5" s="6" t="s">
        <v>1</v>
      </c>
      <c r="B5" s="6" t="s">
        <v>8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s="2" customFormat="1" x14ac:dyDescent="0.25">
      <c r="A6" s="4"/>
      <c r="B6" s="3">
        <v>2.5</v>
      </c>
      <c r="C6" s="4">
        <v>0.55000000000000004</v>
      </c>
      <c r="D6" s="4">
        <v>0.78</v>
      </c>
      <c r="E6" s="4">
        <v>1</v>
      </c>
      <c r="F6" s="4">
        <v>1.45</v>
      </c>
      <c r="G6" s="4">
        <v>1.7</v>
      </c>
    </row>
    <row r="7" spans="1:7" x14ac:dyDescent="0.25">
      <c r="A7" s="5">
        <v>130</v>
      </c>
      <c r="B7" s="5">
        <f>B$6*E7</f>
        <v>20.5</v>
      </c>
      <c r="C7" s="5">
        <f t="shared" ref="C7:G57" si="0">ROUND(C$6*($A7/9/3+2)*1.2,1)</f>
        <v>4.5</v>
      </c>
      <c r="D7" s="5">
        <f t="shared" si="0"/>
        <v>6.4</v>
      </c>
      <c r="E7" s="5">
        <f t="shared" si="0"/>
        <v>8.1999999999999993</v>
      </c>
      <c r="F7" s="5">
        <f t="shared" si="0"/>
        <v>11.9</v>
      </c>
      <c r="G7" s="5">
        <f t="shared" si="0"/>
        <v>13.9</v>
      </c>
    </row>
    <row r="8" spans="1:7" x14ac:dyDescent="0.25">
      <c r="A8" s="5">
        <f t="shared" ref="A8:A57" si="1">A7+1</f>
        <v>131</v>
      </c>
      <c r="B8" s="5">
        <f t="shared" ref="B8:B57" si="2">B$6*E8</f>
        <v>20.5</v>
      </c>
      <c r="C8" s="5">
        <f t="shared" si="0"/>
        <v>4.5</v>
      </c>
      <c r="D8" s="5">
        <f t="shared" si="0"/>
        <v>6.4</v>
      </c>
      <c r="E8" s="5">
        <f t="shared" si="0"/>
        <v>8.1999999999999993</v>
      </c>
      <c r="F8" s="5">
        <f t="shared" si="0"/>
        <v>11.9</v>
      </c>
      <c r="G8" s="5">
        <f t="shared" si="0"/>
        <v>14</v>
      </c>
    </row>
    <row r="9" spans="1:7" x14ac:dyDescent="0.25">
      <c r="A9" s="5">
        <f t="shared" si="1"/>
        <v>132</v>
      </c>
      <c r="B9" s="5">
        <f t="shared" si="2"/>
        <v>20.75</v>
      </c>
      <c r="C9" s="5">
        <f t="shared" si="0"/>
        <v>4.5</v>
      </c>
      <c r="D9" s="5">
        <f t="shared" si="0"/>
        <v>6.4</v>
      </c>
      <c r="E9" s="5">
        <f t="shared" si="0"/>
        <v>8.3000000000000007</v>
      </c>
      <c r="F9" s="5">
        <f t="shared" si="0"/>
        <v>12</v>
      </c>
      <c r="G9" s="5">
        <f t="shared" si="0"/>
        <v>14.1</v>
      </c>
    </row>
    <row r="10" spans="1:7" x14ac:dyDescent="0.25">
      <c r="A10" s="5">
        <f t="shared" si="1"/>
        <v>133</v>
      </c>
      <c r="B10" s="5">
        <f t="shared" si="2"/>
        <v>20.75</v>
      </c>
      <c r="C10" s="5">
        <f t="shared" si="0"/>
        <v>4.5999999999999996</v>
      </c>
      <c r="D10" s="5">
        <f t="shared" si="0"/>
        <v>6.5</v>
      </c>
      <c r="E10" s="5">
        <f t="shared" si="0"/>
        <v>8.3000000000000007</v>
      </c>
      <c r="F10" s="5">
        <f t="shared" si="0"/>
        <v>12.1</v>
      </c>
      <c r="G10" s="5">
        <f t="shared" si="0"/>
        <v>14.1</v>
      </c>
    </row>
    <row r="11" spans="1:7" x14ac:dyDescent="0.25">
      <c r="A11" s="5">
        <f t="shared" si="1"/>
        <v>134</v>
      </c>
      <c r="B11" s="5">
        <f t="shared" si="2"/>
        <v>21</v>
      </c>
      <c r="C11" s="5">
        <f t="shared" si="0"/>
        <v>4.5999999999999996</v>
      </c>
      <c r="D11" s="5">
        <f t="shared" si="0"/>
        <v>6.5</v>
      </c>
      <c r="E11" s="5">
        <f t="shared" si="0"/>
        <v>8.4</v>
      </c>
      <c r="F11" s="5">
        <f t="shared" si="0"/>
        <v>12.1</v>
      </c>
      <c r="G11" s="5">
        <f t="shared" si="0"/>
        <v>14.2</v>
      </c>
    </row>
    <row r="12" spans="1:7" x14ac:dyDescent="0.25">
      <c r="A12" s="5">
        <f t="shared" si="1"/>
        <v>135</v>
      </c>
      <c r="B12" s="5">
        <f t="shared" si="2"/>
        <v>21</v>
      </c>
      <c r="C12" s="5">
        <f t="shared" si="0"/>
        <v>4.5999999999999996</v>
      </c>
      <c r="D12" s="5">
        <f t="shared" si="0"/>
        <v>6.6</v>
      </c>
      <c r="E12" s="5">
        <f t="shared" si="0"/>
        <v>8.4</v>
      </c>
      <c r="F12" s="5">
        <f t="shared" si="0"/>
        <v>12.2</v>
      </c>
      <c r="G12" s="5">
        <f t="shared" si="0"/>
        <v>14.3</v>
      </c>
    </row>
    <row r="13" spans="1:7" x14ac:dyDescent="0.25">
      <c r="A13" s="5">
        <f t="shared" si="1"/>
        <v>136</v>
      </c>
      <c r="B13" s="5">
        <f t="shared" si="2"/>
        <v>21</v>
      </c>
      <c r="C13" s="5">
        <f t="shared" si="0"/>
        <v>4.5999999999999996</v>
      </c>
      <c r="D13" s="5">
        <f t="shared" si="0"/>
        <v>6.6</v>
      </c>
      <c r="E13" s="5">
        <f t="shared" si="0"/>
        <v>8.4</v>
      </c>
      <c r="F13" s="5">
        <f t="shared" si="0"/>
        <v>12.2</v>
      </c>
      <c r="G13" s="5">
        <f t="shared" si="0"/>
        <v>14.4</v>
      </c>
    </row>
    <row r="14" spans="1:7" x14ac:dyDescent="0.25">
      <c r="A14" s="5">
        <f t="shared" si="1"/>
        <v>137</v>
      </c>
      <c r="B14" s="5">
        <f t="shared" si="2"/>
        <v>21.25</v>
      </c>
      <c r="C14" s="5">
        <f t="shared" si="0"/>
        <v>4.7</v>
      </c>
      <c r="D14" s="5">
        <f t="shared" si="0"/>
        <v>6.6</v>
      </c>
      <c r="E14" s="5">
        <f t="shared" si="0"/>
        <v>8.5</v>
      </c>
      <c r="F14" s="5">
        <f t="shared" si="0"/>
        <v>12.3</v>
      </c>
      <c r="G14" s="5">
        <f t="shared" si="0"/>
        <v>14.4</v>
      </c>
    </row>
    <row r="15" spans="1:7" x14ac:dyDescent="0.25">
      <c r="A15" s="5">
        <f t="shared" si="1"/>
        <v>138</v>
      </c>
      <c r="B15" s="5">
        <f t="shared" si="2"/>
        <v>21.25</v>
      </c>
      <c r="C15" s="5">
        <f t="shared" si="0"/>
        <v>4.7</v>
      </c>
      <c r="D15" s="5">
        <f t="shared" si="0"/>
        <v>6.7</v>
      </c>
      <c r="E15" s="5">
        <f t="shared" si="0"/>
        <v>8.5</v>
      </c>
      <c r="F15" s="5">
        <f t="shared" si="0"/>
        <v>12.4</v>
      </c>
      <c r="G15" s="5">
        <f t="shared" si="0"/>
        <v>14.5</v>
      </c>
    </row>
    <row r="16" spans="1:7" x14ac:dyDescent="0.25">
      <c r="A16" s="5">
        <f t="shared" si="1"/>
        <v>139</v>
      </c>
      <c r="B16" s="5">
        <f t="shared" si="2"/>
        <v>21.5</v>
      </c>
      <c r="C16" s="5">
        <f t="shared" si="0"/>
        <v>4.7</v>
      </c>
      <c r="D16" s="5">
        <f t="shared" si="0"/>
        <v>6.7</v>
      </c>
      <c r="E16" s="5">
        <f t="shared" si="0"/>
        <v>8.6</v>
      </c>
      <c r="F16" s="5">
        <f t="shared" si="0"/>
        <v>12.4</v>
      </c>
      <c r="G16" s="5">
        <f t="shared" si="0"/>
        <v>14.6</v>
      </c>
    </row>
    <row r="17" spans="1:7" x14ac:dyDescent="0.25">
      <c r="A17" s="5">
        <f t="shared" si="1"/>
        <v>140</v>
      </c>
      <c r="B17" s="5">
        <f t="shared" si="2"/>
        <v>21.5</v>
      </c>
      <c r="C17" s="5">
        <f t="shared" si="0"/>
        <v>4.7</v>
      </c>
      <c r="D17" s="5">
        <f t="shared" si="0"/>
        <v>6.7</v>
      </c>
      <c r="E17" s="5">
        <f t="shared" si="0"/>
        <v>8.6</v>
      </c>
      <c r="F17" s="5">
        <f t="shared" si="0"/>
        <v>12.5</v>
      </c>
      <c r="G17" s="5">
        <f t="shared" si="0"/>
        <v>14.7</v>
      </c>
    </row>
    <row r="18" spans="1:7" x14ac:dyDescent="0.25">
      <c r="A18" s="5">
        <f t="shared" si="1"/>
        <v>141</v>
      </c>
      <c r="B18" s="5">
        <f t="shared" si="2"/>
        <v>21.75</v>
      </c>
      <c r="C18" s="5">
        <f t="shared" si="0"/>
        <v>4.8</v>
      </c>
      <c r="D18" s="5">
        <f t="shared" si="0"/>
        <v>6.8</v>
      </c>
      <c r="E18" s="5">
        <f t="shared" si="0"/>
        <v>8.6999999999999993</v>
      </c>
      <c r="F18" s="5">
        <f t="shared" si="0"/>
        <v>12.6</v>
      </c>
      <c r="G18" s="5">
        <f t="shared" si="0"/>
        <v>14.7</v>
      </c>
    </row>
    <row r="19" spans="1:7" x14ac:dyDescent="0.25">
      <c r="A19" s="5">
        <f t="shared" si="1"/>
        <v>142</v>
      </c>
      <c r="B19" s="5">
        <f t="shared" si="2"/>
        <v>21.75</v>
      </c>
      <c r="C19" s="5">
        <f t="shared" si="0"/>
        <v>4.8</v>
      </c>
      <c r="D19" s="5">
        <f t="shared" si="0"/>
        <v>6.8</v>
      </c>
      <c r="E19" s="5">
        <f t="shared" si="0"/>
        <v>8.6999999999999993</v>
      </c>
      <c r="F19" s="5">
        <f t="shared" si="0"/>
        <v>12.6</v>
      </c>
      <c r="G19" s="5">
        <f t="shared" si="0"/>
        <v>14.8</v>
      </c>
    </row>
    <row r="20" spans="1:7" x14ac:dyDescent="0.25">
      <c r="A20" s="5">
        <f t="shared" si="1"/>
        <v>143</v>
      </c>
      <c r="B20" s="5">
        <f t="shared" si="2"/>
        <v>22</v>
      </c>
      <c r="C20" s="5">
        <f t="shared" si="0"/>
        <v>4.8</v>
      </c>
      <c r="D20" s="5">
        <f t="shared" si="0"/>
        <v>6.8</v>
      </c>
      <c r="E20" s="5">
        <f t="shared" si="0"/>
        <v>8.8000000000000007</v>
      </c>
      <c r="F20" s="5">
        <f t="shared" si="0"/>
        <v>12.7</v>
      </c>
      <c r="G20" s="5">
        <f t="shared" si="0"/>
        <v>14.9</v>
      </c>
    </row>
    <row r="21" spans="1:7" x14ac:dyDescent="0.25">
      <c r="A21" s="5">
        <f t="shared" si="1"/>
        <v>144</v>
      </c>
      <c r="B21" s="5">
        <f t="shared" si="2"/>
        <v>22</v>
      </c>
      <c r="C21" s="5">
        <f t="shared" si="0"/>
        <v>4.8</v>
      </c>
      <c r="D21" s="5">
        <f t="shared" si="0"/>
        <v>6.9</v>
      </c>
      <c r="E21" s="5">
        <f t="shared" si="0"/>
        <v>8.8000000000000007</v>
      </c>
      <c r="F21" s="5">
        <f t="shared" si="0"/>
        <v>12.8</v>
      </c>
      <c r="G21" s="5">
        <f t="shared" si="0"/>
        <v>15</v>
      </c>
    </row>
    <row r="22" spans="1:7" x14ac:dyDescent="0.25">
      <c r="A22" s="5">
        <f t="shared" si="1"/>
        <v>145</v>
      </c>
      <c r="B22" s="5">
        <f t="shared" si="2"/>
        <v>22</v>
      </c>
      <c r="C22" s="5">
        <f t="shared" si="0"/>
        <v>4.9000000000000004</v>
      </c>
      <c r="D22" s="5">
        <f t="shared" si="0"/>
        <v>6.9</v>
      </c>
      <c r="E22" s="5">
        <f t="shared" si="0"/>
        <v>8.8000000000000007</v>
      </c>
      <c r="F22" s="5">
        <f t="shared" si="0"/>
        <v>12.8</v>
      </c>
      <c r="G22" s="5">
        <f t="shared" si="0"/>
        <v>15</v>
      </c>
    </row>
    <row r="23" spans="1:7" x14ac:dyDescent="0.25">
      <c r="A23" s="5">
        <f t="shared" si="1"/>
        <v>146</v>
      </c>
      <c r="B23" s="5">
        <f t="shared" si="2"/>
        <v>22.25</v>
      </c>
      <c r="C23" s="5">
        <f t="shared" si="0"/>
        <v>4.9000000000000004</v>
      </c>
      <c r="D23" s="5">
        <f t="shared" si="0"/>
        <v>6.9</v>
      </c>
      <c r="E23" s="5">
        <f t="shared" si="0"/>
        <v>8.9</v>
      </c>
      <c r="F23" s="5">
        <f t="shared" si="0"/>
        <v>12.9</v>
      </c>
      <c r="G23" s="5">
        <f t="shared" si="0"/>
        <v>15.1</v>
      </c>
    </row>
    <row r="24" spans="1:7" x14ac:dyDescent="0.25">
      <c r="A24" s="5">
        <f t="shared" si="1"/>
        <v>147</v>
      </c>
      <c r="B24" s="5">
        <f t="shared" si="2"/>
        <v>22.25</v>
      </c>
      <c r="C24" s="5">
        <f t="shared" si="0"/>
        <v>4.9000000000000004</v>
      </c>
      <c r="D24" s="5">
        <f t="shared" si="0"/>
        <v>7</v>
      </c>
      <c r="E24" s="5">
        <f t="shared" si="0"/>
        <v>8.9</v>
      </c>
      <c r="F24" s="5">
        <f t="shared" si="0"/>
        <v>13</v>
      </c>
      <c r="G24" s="5">
        <f t="shared" si="0"/>
        <v>15.2</v>
      </c>
    </row>
    <row r="25" spans="1:7" x14ac:dyDescent="0.25">
      <c r="A25" s="5">
        <f t="shared" si="1"/>
        <v>148</v>
      </c>
      <c r="B25" s="5">
        <f t="shared" si="2"/>
        <v>22.5</v>
      </c>
      <c r="C25" s="5">
        <f t="shared" si="0"/>
        <v>4.9000000000000004</v>
      </c>
      <c r="D25" s="5">
        <f t="shared" si="0"/>
        <v>7</v>
      </c>
      <c r="E25" s="5">
        <f t="shared" si="0"/>
        <v>9</v>
      </c>
      <c r="F25" s="5">
        <f t="shared" si="0"/>
        <v>13</v>
      </c>
      <c r="G25" s="5">
        <f t="shared" si="0"/>
        <v>15.3</v>
      </c>
    </row>
    <row r="26" spans="1:7" x14ac:dyDescent="0.25">
      <c r="A26" s="5">
        <f t="shared" si="1"/>
        <v>149</v>
      </c>
      <c r="B26" s="5">
        <f t="shared" si="2"/>
        <v>22.5</v>
      </c>
      <c r="C26" s="5">
        <f t="shared" si="0"/>
        <v>5</v>
      </c>
      <c r="D26" s="5">
        <f t="shared" si="0"/>
        <v>7</v>
      </c>
      <c r="E26" s="5">
        <f t="shared" si="0"/>
        <v>9</v>
      </c>
      <c r="F26" s="5">
        <f t="shared" si="0"/>
        <v>13.1</v>
      </c>
      <c r="G26" s="5">
        <f t="shared" si="0"/>
        <v>15.3</v>
      </c>
    </row>
    <row r="27" spans="1:7" x14ac:dyDescent="0.25">
      <c r="A27" s="5">
        <f t="shared" si="1"/>
        <v>150</v>
      </c>
      <c r="B27" s="5">
        <f t="shared" si="2"/>
        <v>22.75</v>
      </c>
      <c r="C27" s="5">
        <f t="shared" ref="C27:G27" si="3">ROUND(C$6*($A27/9/3+2)*1.2,1)</f>
        <v>5</v>
      </c>
      <c r="D27" s="5">
        <f t="shared" si="3"/>
        <v>7.1</v>
      </c>
      <c r="E27" s="5">
        <f>ROUND(E$6*($A27/9/3+2)*1.2,1)</f>
        <v>9.1</v>
      </c>
      <c r="F27" s="5">
        <f t="shared" ref="F27:G27" si="4">ROUND(F$6*($A27/9/3+2)*1.2,1)</f>
        <v>13.1</v>
      </c>
      <c r="G27" s="5">
        <f t="shared" si="4"/>
        <v>15.4</v>
      </c>
    </row>
    <row r="28" spans="1:7" x14ac:dyDescent="0.25">
      <c r="A28" s="5">
        <f t="shared" si="1"/>
        <v>151</v>
      </c>
      <c r="B28" s="5">
        <f t="shared" si="2"/>
        <v>22.75</v>
      </c>
      <c r="C28" s="5">
        <f t="shared" si="0"/>
        <v>5</v>
      </c>
      <c r="D28" s="5">
        <f t="shared" si="0"/>
        <v>7.1</v>
      </c>
      <c r="E28" s="5">
        <f t="shared" si="0"/>
        <v>9.1</v>
      </c>
      <c r="F28" s="5">
        <f t="shared" si="0"/>
        <v>13.2</v>
      </c>
      <c r="G28" s="5">
        <f t="shared" si="0"/>
        <v>15.5</v>
      </c>
    </row>
    <row r="29" spans="1:7" x14ac:dyDescent="0.25">
      <c r="A29" s="5">
        <f t="shared" si="1"/>
        <v>152</v>
      </c>
      <c r="B29" s="5">
        <f t="shared" si="2"/>
        <v>23</v>
      </c>
      <c r="C29" s="5">
        <f t="shared" si="0"/>
        <v>5</v>
      </c>
      <c r="D29" s="5">
        <f t="shared" si="0"/>
        <v>7.1</v>
      </c>
      <c r="E29" s="5">
        <f t="shared" si="0"/>
        <v>9.1999999999999993</v>
      </c>
      <c r="F29" s="5">
        <f t="shared" si="0"/>
        <v>13.3</v>
      </c>
      <c r="G29" s="5">
        <f t="shared" si="0"/>
        <v>15.6</v>
      </c>
    </row>
    <row r="30" spans="1:7" x14ac:dyDescent="0.25">
      <c r="A30" s="5">
        <f t="shared" si="1"/>
        <v>153</v>
      </c>
      <c r="B30" s="5">
        <f t="shared" si="2"/>
        <v>23</v>
      </c>
      <c r="C30" s="5">
        <f t="shared" si="0"/>
        <v>5.0999999999999996</v>
      </c>
      <c r="D30" s="5">
        <f t="shared" si="0"/>
        <v>7.2</v>
      </c>
      <c r="E30" s="5">
        <f t="shared" si="0"/>
        <v>9.1999999999999993</v>
      </c>
      <c r="F30" s="5">
        <f t="shared" si="0"/>
        <v>13.3</v>
      </c>
      <c r="G30" s="5">
        <f t="shared" si="0"/>
        <v>15.6</v>
      </c>
    </row>
    <row r="31" spans="1:7" x14ac:dyDescent="0.25">
      <c r="A31" s="5">
        <f t="shared" si="1"/>
        <v>154</v>
      </c>
      <c r="B31" s="5">
        <f t="shared" si="2"/>
        <v>23</v>
      </c>
      <c r="C31" s="5">
        <f t="shared" si="0"/>
        <v>5.0999999999999996</v>
      </c>
      <c r="D31" s="5">
        <f t="shared" si="0"/>
        <v>7.2</v>
      </c>
      <c r="E31" s="5">
        <f t="shared" si="0"/>
        <v>9.1999999999999993</v>
      </c>
      <c r="F31" s="5">
        <f t="shared" si="0"/>
        <v>13.4</v>
      </c>
      <c r="G31" s="5">
        <f t="shared" si="0"/>
        <v>15.7</v>
      </c>
    </row>
    <row r="32" spans="1:7" x14ac:dyDescent="0.25">
      <c r="A32" s="5">
        <f t="shared" si="1"/>
        <v>155</v>
      </c>
      <c r="B32" s="5">
        <f t="shared" si="2"/>
        <v>23.25</v>
      </c>
      <c r="C32" s="5">
        <f t="shared" si="0"/>
        <v>5.0999999999999996</v>
      </c>
      <c r="D32" s="5">
        <f t="shared" si="0"/>
        <v>7.2</v>
      </c>
      <c r="E32" s="5">
        <f t="shared" si="0"/>
        <v>9.3000000000000007</v>
      </c>
      <c r="F32" s="5">
        <f t="shared" si="0"/>
        <v>13.5</v>
      </c>
      <c r="G32" s="5">
        <f t="shared" si="0"/>
        <v>15.8</v>
      </c>
    </row>
    <row r="33" spans="1:7" x14ac:dyDescent="0.25">
      <c r="A33" s="5">
        <f t="shared" si="1"/>
        <v>156</v>
      </c>
      <c r="B33" s="5">
        <f t="shared" si="2"/>
        <v>23.25</v>
      </c>
      <c r="C33" s="5">
        <f t="shared" si="0"/>
        <v>5.0999999999999996</v>
      </c>
      <c r="D33" s="5">
        <f t="shared" si="0"/>
        <v>7.3</v>
      </c>
      <c r="E33" s="5">
        <f t="shared" si="0"/>
        <v>9.3000000000000007</v>
      </c>
      <c r="F33" s="5">
        <f t="shared" si="0"/>
        <v>13.5</v>
      </c>
      <c r="G33" s="5">
        <f t="shared" si="0"/>
        <v>15.9</v>
      </c>
    </row>
    <row r="34" spans="1:7" x14ac:dyDescent="0.25">
      <c r="A34" s="5">
        <f t="shared" si="1"/>
        <v>157</v>
      </c>
      <c r="B34" s="5">
        <f t="shared" si="2"/>
        <v>23.5</v>
      </c>
      <c r="C34" s="5">
        <f t="shared" si="0"/>
        <v>5.2</v>
      </c>
      <c r="D34" s="5">
        <f t="shared" si="0"/>
        <v>7.3</v>
      </c>
      <c r="E34" s="5">
        <f t="shared" si="0"/>
        <v>9.4</v>
      </c>
      <c r="F34" s="5">
        <f t="shared" si="0"/>
        <v>13.6</v>
      </c>
      <c r="G34" s="5">
        <f t="shared" si="0"/>
        <v>15.9</v>
      </c>
    </row>
    <row r="35" spans="1:7" x14ac:dyDescent="0.25">
      <c r="A35" s="5">
        <f t="shared" si="1"/>
        <v>158</v>
      </c>
      <c r="B35" s="5">
        <f t="shared" si="2"/>
        <v>23.5</v>
      </c>
      <c r="C35" s="5">
        <f t="shared" si="0"/>
        <v>5.2</v>
      </c>
      <c r="D35" s="5">
        <f t="shared" si="0"/>
        <v>7.3</v>
      </c>
      <c r="E35" s="5">
        <f t="shared" si="0"/>
        <v>9.4</v>
      </c>
      <c r="F35" s="5">
        <f t="shared" si="0"/>
        <v>13.7</v>
      </c>
      <c r="G35" s="5">
        <f t="shared" si="0"/>
        <v>16</v>
      </c>
    </row>
    <row r="36" spans="1:7" x14ac:dyDescent="0.25">
      <c r="A36" s="5">
        <f t="shared" si="1"/>
        <v>159</v>
      </c>
      <c r="B36" s="5">
        <f t="shared" si="2"/>
        <v>23.75</v>
      </c>
      <c r="C36" s="5">
        <f t="shared" si="0"/>
        <v>5.2</v>
      </c>
      <c r="D36" s="5">
        <f t="shared" si="0"/>
        <v>7.4</v>
      </c>
      <c r="E36" s="5">
        <f t="shared" si="0"/>
        <v>9.5</v>
      </c>
      <c r="F36" s="5">
        <f t="shared" si="0"/>
        <v>13.7</v>
      </c>
      <c r="G36" s="5">
        <f t="shared" si="0"/>
        <v>16.100000000000001</v>
      </c>
    </row>
    <row r="37" spans="1:7" x14ac:dyDescent="0.25">
      <c r="A37" s="5">
        <f t="shared" si="1"/>
        <v>160</v>
      </c>
      <c r="B37" s="5">
        <f t="shared" si="2"/>
        <v>23.75</v>
      </c>
      <c r="C37" s="5">
        <f t="shared" si="0"/>
        <v>5.2</v>
      </c>
      <c r="D37" s="5">
        <f t="shared" si="0"/>
        <v>7.4</v>
      </c>
      <c r="E37" s="5">
        <f t="shared" si="0"/>
        <v>9.5</v>
      </c>
      <c r="F37" s="5">
        <f t="shared" si="0"/>
        <v>13.8</v>
      </c>
      <c r="G37" s="5">
        <f t="shared" si="0"/>
        <v>16.2</v>
      </c>
    </row>
    <row r="38" spans="1:7" x14ac:dyDescent="0.25">
      <c r="A38" s="5">
        <f t="shared" si="1"/>
        <v>161</v>
      </c>
      <c r="B38" s="5">
        <f t="shared" si="2"/>
        <v>24</v>
      </c>
      <c r="C38" s="5">
        <f t="shared" si="0"/>
        <v>5.3</v>
      </c>
      <c r="D38" s="5">
        <f t="shared" si="0"/>
        <v>7.5</v>
      </c>
      <c r="E38" s="5">
        <f t="shared" si="0"/>
        <v>9.6</v>
      </c>
      <c r="F38" s="5">
        <f t="shared" si="0"/>
        <v>13.9</v>
      </c>
      <c r="G38" s="5">
        <f t="shared" si="0"/>
        <v>16.2</v>
      </c>
    </row>
    <row r="39" spans="1:7" x14ac:dyDescent="0.25">
      <c r="A39" s="5">
        <f t="shared" si="1"/>
        <v>162</v>
      </c>
      <c r="B39" s="5">
        <f t="shared" si="2"/>
        <v>24</v>
      </c>
      <c r="C39" s="5">
        <f t="shared" si="0"/>
        <v>5.3</v>
      </c>
      <c r="D39" s="5">
        <f t="shared" si="0"/>
        <v>7.5</v>
      </c>
      <c r="E39" s="5">
        <f t="shared" si="0"/>
        <v>9.6</v>
      </c>
      <c r="F39" s="5">
        <f t="shared" si="0"/>
        <v>13.9</v>
      </c>
      <c r="G39" s="5">
        <f t="shared" si="0"/>
        <v>16.3</v>
      </c>
    </row>
    <row r="40" spans="1:7" x14ac:dyDescent="0.25">
      <c r="A40" s="5">
        <f t="shared" si="1"/>
        <v>163</v>
      </c>
      <c r="B40" s="5">
        <f t="shared" si="2"/>
        <v>24</v>
      </c>
      <c r="C40" s="5">
        <f t="shared" si="0"/>
        <v>5.3</v>
      </c>
      <c r="D40" s="5">
        <f t="shared" si="0"/>
        <v>7.5</v>
      </c>
      <c r="E40" s="5">
        <f t="shared" si="0"/>
        <v>9.6</v>
      </c>
      <c r="F40" s="5">
        <f t="shared" si="0"/>
        <v>14</v>
      </c>
      <c r="G40" s="5">
        <f t="shared" si="0"/>
        <v>16.399999999999999</v>
      </c>
    </row>
    <row r="41" spans="1:7" x14ac:dyDescent="0.25">
      <c r="A41" s="5">
        <f t="shared" si="1"/>
        <v>164</v>
      </c>
      <c r="B41" s="5">
        <f t="shared" si="2"/>
        <v>24.25</v>
      </c>
      <c r="C41" s="5">
        <f t="shared" si="0"/>
        <v>5.3</v>
      </c>
      <c r="D41" s="5">
        <f t="shared" si="0"/>
        <v>7.6</v>
      </c>
      <c r="E41" s="5">
        <f t="shared" si="0"/>
        <v>9.6999999999999993</v>
      </c>
      <c r="F41" s="5">
        <f t="shared" si="0"/>
        <v>14</v>
      </c>
      <c r="G41" s="5">
        <f t="shared" si="0"/>
        <v>16.5</v>
      </c>
    </row>
    <row r="42" spans="1:7" x14ac:dyDescent="0.25">
      <c r="A42" s="5">
        <f t="shared" si="1"/>
        <v>165</v>
      </c>
      <c r="B42" s="5">
        <f t="shared" si="2"/>
        <v>24.25</v>
      </c>
      <c r="C42" s="5">
        <f t="shared" si="0"/>
        <v>5.4</v>
      </c>
      <c r="D42" s="5">
        <f t="shared" si="0"/>
        <v>7.6</v>
      </c>
      <c r="E42" s="5">
        <f t="shared" si="0"/>
        <v>9.6999999999999993</v>
      </c>
      <c r="F42" s="5">
        <f t="shared" si="0"/>
        <v>14.1</v>
      </c>
      <c r="G42" s="5">
        <f t="shared" si="0"/>
        <v>16.5</v>
      </c>
    </row>
    <row r="43" spans="1:7" x14ac:dyDescent="0.25">
      <c r="A43" s="5">
        <f t="shared" si="1"/>
        <v>166</v>
      </c>
      <c r="B43" s="5">
        <f t="shared" si="2"/>
        <v>24.5</v>
      </c>
      <c r="C43" s="5">
        <f t="shared" si="0"/>
        <v>5.4</v>
      </c>
      <c r="D43" s="5">
        <f t="shared" si="0"/>
        <v>7.6</v>
      </c>
      <c r="E43" s="5">
        <f t="shared" si="0"/>
        <v>9.8000000000000007</v>
      </c>
      <c r="F43" s="5">
        <f t="shared" si="0"/>
        <v>14.2</v>
      </c>
      <c r="G43" s="5">
        <f t="shared" si="0"/>
        <v>16.600000000000001</v>
      </c>
    </row>
    <row r="44" spans="1:7" x14ac:dyDescent="0.25">
      <c r="A44" s="5">
        <f t="shared" si="1"/>
        <v>167</v>
      </c>
      <c r="B44" s="5">
        <f t="shared" si="2"/>
        <v>24.5</v>
      </c>
      <c r="C44" s="5">
        <f t="shared" si="0"/>
        <v>5.4</v>
      </c>
      <c r="D44" s="5">
        <f t="shared" si="0"/>
        <v>7.7</v>
      </c>
      <c r="E44" s="5">
        <f t="shared" si="0"/>
        <v>9.8000000000000007</v>
      </c>
      <c r="F44" s="5">
        <f t="shared" si="0"/>
        <v>14.2</v>
      </c>
      <c r="G44" s="5">
        <f t="shared" si="0"/>
        <v>16.7</v>
      </c>
    </row>
    <row r="45" spans="1:7" x14ac:dyDescent="0.25">
      <c r="A45" s="5">
        <f t="shared" si="1"/>
        <v>168</v>
      </c>
      <c r="B45" s="5">
        <f t="shared" si="2"/>
        <v>24.75</v>
      </c>
      <c r="C45" s="5">
        <f t="shared" si="0"/>
        <v>5.4</v>
      </c>
      <c r="D45" s="5">
        <f t="shared" si="0"/>
        <v>7.7</v>
      </c>
      <c r="E45" s="5">
        <f t="shared" si="0"/>
        <v>9.9</v>
      </c>
      <c r="F45" s="5">
        <f t="shared" si="0"/>
        <v>14.3</v>
      </c>
      <c r="G45" s="5">
        <f t="shared" si="0"/>
        <v>16.8</v>
      </c>
    </row>
    <row r="46" spans="1:7" x14ac:dyDescent="0.25">
      <c r="A46" s="5">
        <f t="shared" si="1"/>
        <v>169</v>
      </c>
      <c r="B46" s="5">
        <f t="shared" si="2"/>
        <v>24.75</v>
      </c>
      <c r="C46" s="5">
        <f t="shared" si="0"/>
        <v>5.5</v>
      </c>
      <c r="D46" s="5">
        <f t="shared" si="0"/>
        <v>7.7</v>
      </c>
      <c r="E46" s="5">
        <f t="shared" si="0"/>
        <v>9.9</v>
      </c>
      <c r="F46" s="5">
        <f t="shared" si="0"/>
        <v>14.4</v>
      </c>
      <c r="G46" s="5">
        <f t="shared" si="0"/>
        <v>16.8</v>
      </c>
    </row>
    <row r="47" spans="1:7" x14ac:dyDescent="0.25">
      <c r="A47" s="5">
        <f t="shared" si="1"/>
        <v>170</v>
      </c>
      <c r="B47" s="5">
        <f t="shared" si="2"/>
        <v>25</v>
      </c>
      <c r="C47" s="5">
        <f t="shared" si="0"/>
        <v>5.5</v>
      </c>
      <c r="D47" s="5">
        <f t="shared" si="0"/>
        <v>7.8</v>
      </c>
      <c r="E47" s="5">
        <f t="shared" si="0"/>
        <v>10</v>
      </c>
      <c r="F47" s="5">
        <f t="shared" si="0"/>
        <v>14.4</v>
      </c>
      <c r="G47" s="5">
        <f t="shared" si="0"/>
        <v>16.899999999999999</v>
      </c>
    </row>
    <row r="48" spans="1:7" x14ac:dyDescent="0.25">
      <c r="A48" s="5">
        <f t="shared" si="1"/>
        <v>171</v>
      </c>
      <c r="B48" s="5">
        <f t="shared" si="2"/>
        <v>25</v>
      </c>
      <c r="C48" s="5">
        <f t="shared" si="0"/>
        <v>5.5</v>
      </c>
      <c r="D48" s="5">
        <f t="shared" si="0"/>
        <v>7.8</v>
      </c>
      <c r="E48" s="5">
        <f t="shared" si="0"/>
        <v>10</v>
      </c>
      <c r="F48" s="5">
        <f t="shared" si="0"/>
        <v>14.5</v>
      </c>
      <c r="G48" s="5">
        <f t="shared" si="0"/>
        <v>17</v>
      </c>
    </row>
    <row r="49" spans="1:7" x14ac:dyDescent="0.25">
      <c r="A49" s="5">
        <f t="shared" si="1"/>
        <v>172</v>
      </c>
      <c r="B49" s="5">
        <f t="shared" si="2"/>
        <v>25</v>
      </c>
      <c r="C49" s="5">
        <f t="shared" si="0"/>
        <v>5.5</v>
      </c>
      <c r="D49" s="5">
        <f t="shared" si="0"/>
        <v>7.8</v>
      </c>
      <c r="E49" s="5">
        <f t="shared" si="0"/>
        <v>10</v>
      </c>
      <c r="F49" s="5">
        <f t="shared" si="0"/>
        <v>14.6</v>
      </c>
      <c r="G49" s="5">
        <f t="shared" si="0"/>
        <v>17.100000000000001</v>
      </c>
    </row>
    <row r="50" spans="1:7" x14ac:dyDescent="0.25">
      <c r="A50" s="5">
        <f t="shared" si="1"/>
        <v>173</v>
      </c>
      <c r="B50" s="5">
        <f t="shared" si="2"/>
        <v>25.25</v>
      </c>
      <c r="C50" s="5">
        <f t="shared" si="0"/>
        <v>5.5</v>
      </c>
      <c r="D50" s="5">
        <f t="shared" si="0"/>
        <v>7.9</v>
      </c>
      <c r="E50" s="5">
        <f t="shared" si="0"/>
        <v>10.1</v>
      </c>
      <c r="F50" s="5">
        <f t="shared" si="0"/>
        <v>14.6</v>
      </c>
      <c r="G50" s="5">
        <f t="shared" si="0"/>
        <v>17.2</v>
      </c>
    </row>
    <row r="51" spans="1:7" x14ac:dyDescent="0.25">
      <c r="A51" s="5">
        <f t="shared" si="1"/>
        <v>174</v>
      </c>
      <c r="B51" s="5">
        <f t="shared" si="2"/>
        <v>25.25</v>
      </c>
      <c r="C51" s="5">
        <f t="shared" si="0"/>
        <v>5.6</v>
      </c>
      <c r="D51" s="5">
        <f t="shared" si="0"/>
        <v>7.9</v>
      </c>
      <c r="E51" s="5">
        <f t="shared" si="0"/>
        <v>10.1</v>
      </c>
      <c r="F51" s="5">
        <f t="shared" si="0"/>
        <v>14.7</v>
      </c>
      <c r="G51" s="5">
        <f t="shared" si="0"/>
        <v>17.2</v>
      </c>
    </row>
    <row r="52" spans="1:7" x14ac:dyDescent="0.25">
      <c r="A52" s="5">
        <f t="shared" si="1"/>
        <v>175</v>
      </c>
      <c r="B52" s="5">
        <f t="shared" si="2"/>
        <v>25.5</v>
      </c>
      <c r="C52" s="5">
        <f t="shared" si="0"/>
        <v>5.6</v>
      </c>
      <c r="D52" s="5">
        <f t="shared" si="0"/>
        <v>7.9</v>
      </c>
      <c r="E52" s="5">
        <f t="shared" si="0"/>
        <v>10.199999999999999</v>
      </c>
      <c r="F52" s="5">
        <f t="shared" si="0"/>
        <v>14.8</v>
      </c>
      <c r="G52" s="5">
        <f t="shared" si="0"/>
        <v>17.3</v>
      </c>
    </row>
    <row r="53" spans="1:7" x14ac:dyDescent="0.25">
      <c r="A53" s="5">
        <f t="shared" si="1"/>
        <v>176</v>
      </c>
      <c r="B53" s="5">
        <f t="shared" si="2"/>
        <v>25.5</v>
      </c>
      <c r="C53" s="5">
        <f t="shared" si="0"/>
        <v>5.6</v>
      </c>
      <c r="D53" s="5">
        <f t="shared" si="0"/>
        <v>8</v>
      </c>
      <c r="E53" s="5">
        <f t="shared" si="0"/>
        <v>10.199999999999999</v>
      </c>
      <c r="F53" s="5">
        <f t="shared" si="0"/>
        <v>14.8</v>
      </c>
      <c r="G53" s="5">
        <f t="shared" si="0"/>
        <v>17.399999999999999</v>
      </c>
    </row>
    <row r="54" spans="1:7" x14ac:dyDescent="0.25">
      <c r="A54" s="5">
        <f t="shared" si="1"/>
        <v>177</v>
      </c>
      <c r="B54" s="5">
        <f t="shared" si="2"/>
        <v>25.75</v>
      </c>
      <c r="C54" s="5">
        <f t="shared" si="0"/>
        <v>5.6</v>
      </c>
      <c r="D54" s="5">
        <f t="shared" si="0"/>
        <v>8</v>
      </c>
      <c r="E54" s="5">
        <f t="shared" si="0"/>
        <v>10.3</v>
      </c>
      <c r="F54" s="5">
        <f t="shared" si="0"/>
        <v>14.9</v>
      </c>
      <c r="G54" s="5">
        <f t="shared" si="0"/>
        <v>17.5</v>
      </c>
    </row>
    <row r="55" spans="1:7" x14ac:dyDescent="0.25">
      <c r="A55" s="5">
        <f t="shared" si="1"/>
        <v>178</v>
      </c>
      <c r="B55" s="5">
        <f t="shared" si="2"/>
        <v>25.75</v>
      </c>
      <c r="C55" s="5">
        <f t="shared" si="0"/>
        <v>5.7</v>
      </c>
      <c r="D55" s="5">
        <f t="shared" si="0"/>
        <v>8</v>
      </c>
      <c r="E55" s="5">
        <f t="shared" si="0"/>
        <v>10.3</v>
      </c>
      <c r="F55" s="5">
        <f t="shared" si="0"/>
        <v>15</v>
      </c>
      <c r="G55" s="5">
        <f t="shared" si="0"/>
        <v>17.5</v>
      </c>
    </row>
    <row r="56" spans="1:7" x14ac:dyDescent="0.25">
      <c r="A56" s="5">
        <f t="shared" si="1"/>
        <v>179</v>
      </c>
      <c r="B56" s="5">
        <f t="shared" si="2"/>
        <v>26</v>
      </c>
      <c r="C56" s="5">
        <f t="shared" si="0"/>
        <v>5.7</v>
      </c>
      <c r="D56" s="5">
        <f t="shared" si="0"/>
        <v>8.1</v>
      </c>
      <c r="E56" s="5">
        <f t="shared" si="0"/>
        <v>10.4</v>
      </c>
      <c r="F56" s="5">
        <f t="shared" si="0"/>
        <v>15</v>
      </c>
      <c r="G56" s="5">
        <f t="shared" si="0"/>
        <v>17.600000000000001</v>
      </c>
    </row>
    <row r="57" spans="1:7" x14ac:dyDescent="0.25">
      <c r="A57" s="5">
        <f t="shared" si="1"/>
        <v>180</v>
      </c>
      <c r="B57" s="5">
        <f t="shared" si="2"/>
        <v>26</v>
      </c>
      <c r="C57" s="5">
        <f t="shared" si="0"/>
        <v>5.7</v>
      </c>
      <c r="D57" s="5">
        <f t="shared" si="0"/>
        <v>8.1</v>
      </c>
      <c r="E57" s="5">
        <f t="shared" si="0"/>
        <v>10.4</v>
      </c>
      <c r="F57" s="5">
        <f t="shared" si="0"/>
        <v>15.1</v>
      </c>
      <c r="G57" s="5">
        <f t="shared" si="0"/>
        <v>17.7</v>
      </c>
    </row>
  </sheetData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Hugh Wallis</cp:lastModifiedBy>
  <cp:lastPrinted>2023-05-25T13:48:47Z</cp:lastPrinted>
  <dcterms:created xsi:type="dcterms:W3CDTF">2023-05-25T12:56:53Z</dcterms:created>
  <dcterms:modified xsi:type="dcterms:W3CDTF">2026-03-21T16:58:03Z</dcterms:modified>
</cp:coreProperties>
</file>